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<sst xmlns="http://schemas.openxmlformats.org/spreadsheetml/2006/main" count="26" uniqueCount="20">
  <si>
    <t xml:space="preserve">RACIONES ATENDIDAS EN EL COMEDOR UNIVERSITARIO </t>
  </si>
  <si>
    <t>UNALM 2016 - I*</t>
  </si>
  <si>
    <t>MARZO</t>
  </si>
  <si>
    <t>ABRIL</t>
  </si>
  <si>
    <t>MAYO</t>
  </si>
  <si>
    <t>JUNIO</t>
  </si>
  <si>
    <t>JULIO</t>
  </si>
  <si>
    <t>TOTAL</t>
  </si>
  <si>
    <t>DESAYUNO</t>
  </si>
  <si>
    <t>ALMUERZO</t>
  </si>
  <si>
    <t>CENA</t>
  </si>
  <si>
    <t>Fuente: OBU - Unidad de Servicios Alimenticios</t>
  </si>
  <si>
    <t>UNALM 2016 - II*</t>
  </si>
  <si>
    <t>AGOSTO</t>
  </si>
  <si>
    <t>SEPTIEMBRE</t>
  </si>
  <si>
    <t>OCTUBRE</t>
  </si>
  <si>
    <t>NOVIEMBRE</t>
  </si>
  <si>
    <t>DICIEMBRE</t>
  </si>
  <si>
    <t>(*) No se consideran las becas de almuerzo</t>
  </si>
  <si>
    <t>DESAYUNOS, ALMUERZOS Y CENAS ATENDIDAS 2016 I Y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</si>
</sst>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Raciones Atendidas 2016-I</a:t>
            </a:r>
          </a:p>
        </c:rich>
      </c:tx>
      <c:layout>
        <c:manualLayout>
          <c:xMode val="factor"/>
          <c:yMode val="factor"/>
          <c:x val="-0.002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75"/>
          <c:y val="0.088"/>
          <c:w val="0.986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'[1]COMEDOR 2016'!$A$6</c:f>
              <c:strCache>
                <c:ptCount val="1"/>
                <c:pt idx="0">
                  <c:v>DESAYUNO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'[1]COMEDOR 2016'!$B$5:$F$5</c:f>
              <c:strCache>
                <c:ptCount val="5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</c:strCache>
            </c:strRef>
          </c:cat>
          <c:val>
            <c:numRef>
              <c:f>'[1]COMEDOR 2016'!$B$6:$F$6</c:f>
              <c:numCache>
                <c:ptCount val="5"/>
                <c:pt idx="0">
                  <c:v>3792</c:v>
                </c:pt>
                <c:pt idx="1">
                  <c:v>8000</c:v>
                </c:pt>
                <c:pt idx="2">
                  <c:v>8600</c:v>
                </c:pt>
                <c:pt idx="3">
                  <c:v>9048</c:v>
                </c:pt>
                <c:pt idx="4">
                  <c:v>5648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'[1]COMEDOR 2016'!$A$7</c:f>
              <c:strCache>
                <c:ptCount val="1"/>
                <c:pt idx="0">
                  <c:v>ALMUERZO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'[1]COMEDOR 2016'!$B$5:$F$5</c:f>
              <c:strCache>
                <c:ptCount val="5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</c:strCache>
            </c:strRef>
          </c:cat>
          <c:val>
            <c:numRef>
              <c:f>'[1]COMEDOR 2016'!$B$7:$F$7</c:f>
              <c:numCache>
                <c:ptCount val="5"/>
                <c:pt idx="0">
                  <c:v>18344</c:v>
                </c:pt>
                <c:pt idx="1">
                  <c:v>29760</c:v>
                </c:pt>
                <c:pt idx="2">
                  <c:v>31992</c:v>
                </c:pt>
                <c:pt idx="3">
                  <c:v>32952</c:v>
                </c:pt>
                <c:pt idx="4">
                  <c:v>19923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'[1]COMEDOR 2016'!$A$8</c:f>
              <c:strCache>
                <c:ptCount val="1"/>
                <c:pt idx="0">
                  <c:v>CENA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'[1]COMEDOR 2016'!$B$5:$F$5</c:f>
              <c:strCache>
                <c:ptCount val="5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</c:strCache>
            </c:strRef>
          </c:cat>
          <c:val>
            <c:numRef>
              <c:f>'[1]COMEDOR 2016'!$B$8:$F$8</c:f>
              <c:numCache>
                <c:ptCount val="5"/>
                <c:pt idx="0">
                  <c:v>2490</c:v>
                </c:pt>
                <c:pt idx="1">
                  <c:v>4997</c:v>
                </c:pt>
                <c:pt idx="2">
                  <c:v>5493</c:v>
                </c:pt>
                <c:pt idx="3">
                  <c:v>5993</c:v>
                </c:pt>
                <c:pt idx="4">
                  <c:v>3550</c:v>
                </c:pt>
              </c:numCache>
            </c:numRef>
          </c:val>
          <c:smooth val="0"/>
        </c:ser>
        <c:marker val="1"/>
        <c:axId val="33210648"/>
        <c:axId val="30460377"/>
      </c:line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333399"/>
            </a:solidFill>
          </a:ln>
        </c:spPr>
        <c:crossAx val="30460377"/>
        <c:crosses val="autoZero"/>
        <c:auto val="1"/>
        <c:lblOffset val="100"/>
        <c:tickLblSkip val="1"/>
        <c:noMultiLvlLbl val="0"/>
      </c:catAx>
      <c:valAx>
        <c:axId val="3046037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210648"/>
        <c:crossesAt val="1"/>
        <c:crossBetween val="between"/>
        <c:dispUnits/>
      </c:valAx>
      <c:spPr>
        <a:solidFill>
          <a:srgbClr val="F4B183"/>
        </a:solidFill>
        <a:ln w="12700">
          <a:solidFill>
            <a:srgbClr val="333399"/>
          </a:solidFill>
        </a:ln>
      </c:spPr>
    </c:plotArea>
    <c:legend>
      <c:legendPos val="r"/>
      <c:layout>
        <c:manualLayout>
          <c:xMode val="edge"/>
          <c:yMode val="edge"/>
          <c:x val="0.18425"/>
          <c:y val="0.9025"/>
          <c:w val="0.6225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BE5D6"/>
    </a:solidFill>
    <a:ln w="3175">
      <a:solidFill>
        <a:srgbClr val="C0C0C0"/>
      </a:solidFill>
    </a:ln>
  </c:spPr>
  <c:txPr>
    <a:bodyPr vert="horz" rot="0"/>
    <a:lstStyle/>
    <a:p>
      <a:pPr>
        <a:defRPr lang="en-US" cap="none" sz="7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Raciones Atendidas 2016-II</a:t>
            </a:r>
          </a:p>
        </c:rich>
      </c:tx>
      <c:layout>
        <c:manualLayout>
          <c:xMode val="factor"/>
          <c:yMode val="factor"/>
          <c:x val="-0.002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75"/>
          <c:y val="0.1215"/>
          <c:w val="0.98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'[1]COMEDOR 2016'!$A$15</c:f>
              <c:strCache>
                <c:ptCount val="1"/>
                <c:pt idx="0">
                  <c:v>DESAYUNO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'[1]COMEDOR 2016'!$B$14:$F$14</c:f>
              <c:strCache>
                <c:ptCount val="5"/>
                <c:pt idx="0">
                  <c:v>AGOSTO</c:v>
                </c:pt>
                <c:pt idx="1">
                  <c:v>SEPTIEMBRE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</c:strCache>
            </c:strRef>
          </c:cat>
          <c:val>
            <c:numRef>
              <c:f>'[1]COMEDOR 2016'!$B$15:$F$15</c:f>
              <c:numCache>
                <c:ptCount val="5"/>
                <c:pt idx="0">
                  <c:v>4100</c:v>
                </c:pt>
                <c:pt idx="1">
                  <c:v>8600</c:v>
                </c:pt>
                <c:pt idx="2">
                  <c:v>8823</c:v>
                </c:pt>
                <c:pt idx="3">
                  <c:v>8153</c:v>
                </c:pt>
                <c:pt idx="4">
                  <c:v>4884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'[1]COMEDOR 2016'!$A$16</c:f>
              <c:strCache>
                <c:ptCount val="1"/>
                <c:pt idx="0">
                  <c:v>ALMUERZO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'[1]COMEDOR 2016'!$B$14:$F$14</c:f>
              <c:strCache>
                <c:ptCount val="5"/>
                <c:pt idx="0">
                  <c:v>AGOSTO</c:v>
                </c:pt>
                <c:pt idx="1">
                  <c:v>SEPTIEMBRE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</c:strCache>
            </c:strRef>
          </c:cat>
          <c:val>
            <c:numRef>
              <c:f>'[1]COMEDOR 2016'!$B$16:$F$16</c:f>
              <c:numCache>
                <c:ptCount val="5"/>
                <c:pt idx="0">
                  <c:v>20563</c:v>
                </c:pt>
                <c:pt idx="1">
                  <c:v>35739</c:v>
                </c:pt>
                <c:pt idx="2">
                  <c:v>32125</c:v>
                </c:pt>
                <c:pt idx="3">
                  <c:v>32137</c:v>
                </c:pt>
                <c:pt idx="4">
                  <c:v>19414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'[1]COMEDOR 2016'!$A$17</c:f>
              <c:strCache>
                <c:ptCount val="1"/>
                <c:pt idx="0">
                  <c:v>CENA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'[1]COMEDOR 2016'!$B$14:$F$14</c:f>
              <c:strCache>
                <c:ptCount val="5"/>
                <c:pt idx="0">
                  <c:v>AGOSTO</c:v>
                </c:pt>
                <c:pt idx="1">
                  <c:v>SEPTIEMBRE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</c:strCache>
            </c:strRef>
          </c:cat>
          <c:val>
            <c:numRef>
              <c:f>'[1]COMEDOR 2016'!$B$17:$F$17</c:f>
              <c:numCache>
                <c:ptCount val="5"/>
                <c:pt idx="0">
                  <c:v>2846</c:v>
                </c:pt>
                <c:pt idx="1">
                  <c:v>5531</c:v>
                </c:pt>
                <c:pt idx="2">
                  <c:v>6005</c:v>
                </c:pt>
                <c:pt idx="3">
                  <c:v>5402</c:v>
                </c:pt>
                <c:pt idx="4">
                  <c:v>3906</c:v>
                </c:pt>
              </c:numCache>
            </c:numRef>
          </c:val>
          <c:smooth val="0"/>
        </c:ser>
        <c:marker val="1"/>
        <c:axId val="5707938"/>
        <c:axId val="51371443"/>
      </c:lineChart>
      <c:catAx>
        <c:axId val="5707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333399"/>
            </a:solidFill>
          </a:ln>
        </c:spPr>
        <c:crossAx val="51371443"/>
        <c:crosses val="autoZero"/>
        <c:auto val="1"/>
        <c:lblOffset val="100"/>
        <c:tickLblSkip val="1"/>
        <c:noMultiLvlLbl val="0"/>
      </c:catAx>
      <c:valAx>
        <c:axId val="5137144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07938"/>
        <c:crossesAt val="1"/>
        <c:crossBetween val="between"/>
        <c:dispUnits/>
      </c:valAx>
      <c:spPr>
        <a:solidFill>
          <a:srgbClr val="F4B183"/>
        </a:solidFill>
        <a:ln w="12700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18875"/>
          <c:y val="0.903"/>
          <c:w val="0.618"/>
          <c:h val="0.07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BE5D6"/>
    </a:solidFill>
    <a:ln w="3175">
      <a:solidFill>
        <a:srgbClr val="C0C0C0"/>
      </a:solidFill>
    </a:ln>
  </c:spPr>
  <c:txPr>
    <a:bodyPr vert="horz" rot="0"/>
    <a:lstStyle/>
    <a:p>
      <a:pPr>
        <a:defRPr lang="en-US" cap="none" sz="7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22</xdr:row>
      <xdr:rowOff>47625</xdr:rowOff>
    </xdr:from>
    <xdr:to>
      <xdr:col>5</xdr:col>
      <xdr:colOff>666750</xdr:colOff>
      <xdr:row>38</xdr:row>
      <xdr:rowOff>95250</xdr:rowOff>
    </xdr:to>
    <xdr:graphicFrame>
      <xdr:nvGraphicFramePr>
        <xdr:cNvPr id="1" name="Gráfico 4"/>
        <xdr:cNvGraphicFramePr/>
      </xdr:nvGraphicFramePr>
      <xdr:xfrm>
        <a:off x="657225" y="4686300"/>
        <a:ext cx="4324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714375</xdr:colOff>
      <xdr:row>40</xdr:row>
      <xdr:rowOff>9525</xdr:rowOff>
    </xdr:from>
    <xdr:to>
      <xdr:col>5</xdr:col>
      <xdr:colOff>723900</xdr:colOff>
      <xdr:row>56</xdr:row>
      <xdr:rowOff>66675</xdr:rowOff>
    </xdr:to>
    <xdr:graphicFrame>
      <xdr:nvGraphicFramePr>
        <xdr:cNvPr id="2" name="Gráfico 6"/>
        <xdr:cNvGraphicFramePr/>
      </xdr:nvGraphicFramePr>
      <xdr:xfrm>
        <a:off x="714375" y="7219950"/>
        <a:ext cx="43243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EDRO%20A\Boletines%20Estadisticos\BOLETIN%202016\f.Atenciones%20M&#233;dic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ENC. MÉDICAS 2016"/>
      <sheetName val="COMEDOR 2016"/>
      <sheetName val="BECAS 2016"/>
      <sheetName val="Hoja1"/>
    </sheetNames>
    <sheetDataSet>
      <sheetData sheetId="1">
        <row r="5">
          <cell r="B5" t="str">
            <v>MARZO</v>
          </cell>
          <cell r="C5" t="str">
            <v>ABRIL</v>
          </cell>
          <cell r="D5" t="str">
            <v>MAYO</v>
          </cell>
          <cell r="E5" t="str">
            <v>JUNIO</v>
          </cell>
          <cell r="F5" t="str">
            <v>JULIO</v>
          </cell>
        </row>
        <row r="6">
          <cell r="A6" t="str">
            <v>DESAYUNO</v>
          </cell>
          <cell r="B6">
            <v>3792</v>
          </cell>
          <cell r="C6">
            <v>8000</v>
          </cell>
          <cell r="D6">
            <v>8600</v>
          </cell>
          <cell r="E6">
            <v>9048</v>
          </cell>
          <cell r="F6">
            <v>5648</v>
          </cell>
        </row>
        <row r="7">
          <cell r="A7" t="str">
            <v>ALMUERZO</v>
          </cell>
          <cell r="B7">
            <v>18344</v>
          </cell>
          <cell r="C7">
            <v>29760</v>
          </cell>
          <cell r="D7">
            <v>31992</v>
          </cell>
          <cell r="E7">
            <v>32952</v>
          </cell>
          <cell r="F7">
            <v>19923</v>
          </cell>
        </row>
        <row r="8">
          <cell r="A8" t="str">
            <v>CENA</v>
          </cell>
          <cell r="B8">
            <v>2490</v>
          </cell>
          <cell r="C8">
            <v>4997</v>
          </cell>
          <cell r="D8">
            <v>5493</v>
          </cell>
          <cell r="E8">
            <v>5993</v>
          </cell>
          <cell r="F8">
            <v>3550</v>
          </cell>
        </row>
        <row r="14">
          <cell r="B14" t="str">
            <v>AGOSTO</v>
          </cell>
          <cell r="C14" t="str">
            <v>SEPTIEMBRE</v>
          </cell>
          <cell r="D14" t="str">
            <v>OCTUBRE</v>
          </cell>
          <cell r="E14" t="str">
            <v>NOVIEMBRE</v>
          </cell>
          <cell r="F14" t="str">
            <v>DICIEMBRE</v>
          </cell>
        </row>
        <row r="15">
          <cell r="A15" t="str">
            <v>DESAYUNO</v>
          </cell>
          <cell r="B15">
            <v>4100</v>
          </cell>
          <cell r="C15">
            <v>8600</v>
          </cell>
          <cell r="D15">
            <v>8823</v>
          </cell>
          <cell r="E15">
            <v>8153</v>
          </cell>
          <cell r="F15">
            <v>4884</v>
          </cell>
        </row>
        <row r="16">
          <cell r="A16" t="str">
            <v>ALMUERZO</v>
          </cell>
          <cell r="B16">
            <v>20563</v>
          </cell>
          <cell r="C16">
            <v>35739</v>
          </cell>
          <cell r="D16">
            <v>32125</v>
          </cell>
          <cell r="E16">
            <v>32137</v>
          </cell>
          <cell r="F16">
            <v>19414</v>
          </cell>
        </row>
        <row r="17">
          <cell r="A17" t="str">
            <v>CENA</v>
          </cell>
          <cell r="B17">
            <v>2846</v>
          </cell>
          <cell r="C17">
            <v>5531</v>
          </cell>
          <cell r="D17">
            <v>6005</v>
          </cell>
          <cell r="E17">
            <v>5402</v>
          </cell>
          <cell r="F17">
            <v>3906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EDOR 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K25" sqref="K25"/>
    </sheetView>
  </sheetViews>
  <sheetFormatPr defaultColWidth="11.421875" defaultRowHeight="15"/>
  <cols>
    <col min="1" max="1" width="19.00390625" style="2" customWidth="1"/>
    <col min="2" max="16384" width="11.421875" style="2" customWidth="1"/>
  </cols>
  <sheetData>
    <row r="1" spans="1:7" ht="15.75" thickTop="1">
      <c r="A1" s="1"/>
      <c r="B1" s="1"/>
      <c r="C1" s="1"/>
      <c r="D1" s="1"/>
      <c r="E1" s="1"/>
      <c r="F1" s="1"/>
      <c r="G1" s="1"/>
    </row>
    <row r="2" spans="1:7" ht="15.75">
      <c r="A2" s="32" t="s">
        <v>0</v>
      </c>
      <c r="B2" s="32"/>
      <c r="C2" s="32"/>
      <c r="D2" s="32"/>
      <c r="E2" s="32"/>
      <c r="F2" s="32"/>
      <c r="G2" s="32"/>
    </row>
    <row r="3" spans="1:7" ht="15">
      <c r="A3" s="33" t="s">
        <v>1</v>
      </c>
      <c r="B3" s="33"/>
      <c r="C3" s="33"/>
      <c r="D3" s="33"/>
      <c r="E3" s="33"/>
      <c r="F3" s="33"/>
      <c r="G3" s="33"/>
    </row>
    <row r="4" spans="1:7" ht="7.5" customHeight="1" thickBot="1">
      <c r="A4" s="3"/>
      <c r="B4" s="3"/>
      <c r="C4" s="3"/>
      <c r="D4" s="3"/>
      <c r="E4" s="3"/>
      <c r="F4" s="3"/>
      <c r="G4" s="3"/>
    </row>
    <row r="5" spans="1:12" s="9" customFormat="1" ht="22.5" customHeight="1" thickBot="1">
      <c r="A5" s="4"/>
      <c r="B5" s="5" t="s">
        <v>2</v>
      </c>
      <c r="C5" s="6" t="s">
        <v>3</v>
      </c>
      <c r="D5" s="6" t="s">
        <v>4</v>
      </c>
      <c r="E5" s="6" t="s">
        <v>5</v>
      </c>
      <c r="F5" s="7" t="s">
        <v>6</v>
      </c>
      <c r="G5" s="8" t="s">
        <v>7</v>
      </c>
      <c r="J5" s="29"/>
      <c r="K5" s="30"/>
      <c r="L5" s="30"/>
    </row>
    <row r="6" spans="1:12" s="9" customFormat="1" ht="22.5" customHeight="1">
      <c r="A6" s="10" t="s">
        <v>8</v>
      </c>
      <c r="B6" s="11">
        <v>3792</v>
      </c>
      <c r="C6" s="12">
        <v>8000</v>
      </c>
      <c r="D6" s="12">
        <v>8600</v>
      </c>
      <c r="E6" s="12">
        <v>9048</v>
      </c>
      <c r="F6" s="13">
        <v>5648</v>
      </c>
      <c r="G6" s="14">
        <f>SUM(B6:F6)</f>
        <v>35088</v>
      </c>
      <c r="J6" s="29"/>
      <c r="K6" s="31"/>
      <c r="L6" s="31"/>
    </row>
    <row r="7" spans="1:12" s="9" customFormat="1" ht="22.5" customHeight="1">
      <c r="A7" s="15" t="s">
        <v>9</v>
      </c>
      <c r="B7" s="16">
        <v>18344</v>
      </c>
      <c r="C7" s="17">
        <v>29760</v>
      </c>
      <c r="D7" s="17">
        <v>31992</v>
      </c>
      <c r="E7" s="17">
        <v>32952</v>
      </c>
      <c r="F7" s="18">
        <v>19923</v>
      </c>
      <c r="G7" s="19">
        <f>SUM(B7:F7)</f>
        <v>132971</v>
      </c>
      <c r="J7" s="29"/>
      <c r="K7" s="31"/>
      <c r="L7" s="31"/>
    </row>
    <row r="8" spans="1:12" s="9" customFormat="1" ht="22.5" customHeight="1" thickBot="1">
      <c r="A8" s="20" t="s">
        <v>10</v>
      </c>
      <c r="B8" s="21">
        <v>2490</v>
      </c>
      <c r="C8" s="22">
        <v>4997</v>
      </c>
      <c r="D8" s="22">
        <v>5493</v>
      </c>
      <c r="E8" s="22">
        <v>5993</v>
      </c>
      <c r="F8" s="23">
        <v>3550</v>
      </c>
      <c r="G8" s="24">
        <f>SUM(B8:F8)</f>
        <v>22523</v>
      </c>
      <c r="J8" s="29"/>
      <c r="K8" s="31"/>
      <c r="L8" s="31"/>
    </row>
    <row r="9" spans="1:7" s="26" customFormat="1" ht="11.25">
      <c r="A9" s="25" t="s">
        <v>11</v>
      </c>
      <c r="B9" s="25"/>
      <c r="C9" s="25"/>
      <c r="D9" s="25"/>
      <c r="E9" s="25"/>
      <c r="F9" s="25"/>
      <c r="G9" s="25"/>
    </row>
    <row r="10" spans="1:7" s="26" customFormat="1" ht="11.25">
      <c r="A10" s="25"/>
      <c r="B10" s="25"/>
      <c r="C10" s="25"/>
      <c r="D10" s="25"/>
      <c r="E10" s="25"/>
      <c r="F10" s="25"/>
      <c r="G10" s="25"/>
    </row>
    <row r="11" spans="1:7" s="26" customFormat="1" ht="15.75">
      <c r="A11" s="32" t="s">
        <v>0</v>
      </c>
      <c r="B11" s="32"/>
      <c r="C11" s="32"/>
      <c r="D11" s="32"/>
      <c r="E11" s="32"/>
      <c r="F11" s="32"/>
      <c r="G11" s="32"/>
    </row>
    <row r="12" spans="1:7" s="26" customFormat="1" ht="14.25">
      <c r="A12" s="33" t="s">
        <v>12</v>
      </c>
      <c r="B12" s="33"/>
      <c r="C12" s="33"/>
      <c r="D12" s="33"/>
      <c r="E12" s="33"/>
      <c r="F12" s="33"/>
      <c r="G12" s="33"/>
    </row>
    <row r="13" spans="1:7" s="26" customFormat="1" ht="12" thickBot="1">
      <c r="A13" s="25"/>
      <c r="B13" s="25"/>
      <c r="C13" s="25"/>
      <c r="D13" s="25"/>
      <c r="E13" s="25"/>
      <c r="F13" s="25"/>
      <c r="G13" s="25"/>
    </row>
    <row r="14" spans="1:7" s="26" customFormat="1" ht="24" customHeight="1" thickBot="1">
      <c r="A14" s="4"/>
      <c r="B14" s="5" t="s">
        <v>13</v>
      </c>
      <c r="C14" s="6" t="s">
        <v>14</v>
      </c>
      <c r="D14" s="6" t="s">
        <v>15</v>
      </c>
      <c r="E14" s="6" t="s">
        <v>16</v>
      </c>
      <c r="F14" s="7" t="s">
        <v>17</v>
      </c>
      <c r="G14" s="8" t="s">
        <v>7</v>
      </c>
    </row>
    <row r="15" spans="1:7" s="26" customFormat="1" ht="24" customHeight="1">
      <c r="A15" s="10" t="s">
        <v>8</v>
      </c>
      <c r="B15" s="11">
        <v>4100</v>
      </c>
      <c r="C15" s="12">
        <v>8600</v>
      </c>
      <c r="D15" s="12">
        <v>8823</v>
      </c>
      <c r="E15" s="12">
        <v>8153</v>
      </c>
      <c r="F15" s="13">
        <v>4884</v>
      </c>
      <c r="G15" s="14">
        <f>SUM(B15:F15)</f>
        <v>34560</v>
      </c>
    </row>
    <row r="16" spans="1:7" s="26" customFormat="1" ht="24" customHeight="1">
      <c r="A16" s="15" t="s">
        <v>9</v>
      </c>
      <c r="B16" s="16">
        <v>20563</v>
      </c>
      <c r="C16" s="17">
        <v>35739</v>
      </c>
      <c r="D16" s="17">
        <v>32125</v>
      </c>
      <c r="E16" s="17">
        <v>32137</v>
      </c>
      <c r="F16" s="18">
        <v>19414</v>
      </c>
      <c r="G16" s="19">
        <f>SUM(B16:F16)</f>
        <v>139978</v>
      </c>
    </row>
    <row r="17" spans="1:7" s="26" customFormat="1" ht="24" customHeight="1" thickBot="1">
      <c r="A17" s="20" t="s">
        <v>10</v>
      </c>
      <c r="B17" s="21">
        <v>2846</v>
      </c>
      <c r="C17" s="22">
        <v>5531</v>
      </c>
      <c r="D17" s="22">
        <v>6005</v>
      </c>
      <c r="E17" s="22">
        <v>5402</v>
      </c>
      <c r="F17" s="23">
        <v>3906</v>
      </c>
      <c r="G17" s="24">
        <f>SUM(B17:F17)</f>
        <v>23690</v>
      </c>
    </row>
    <row r="18" spans="1:7" s="26" customFormat="1" ht="11.25">
      <c r="A18" s="25" t="s">
        <v>11</v>
      </c>
      <c r="B18" s="25"/>
      <c r="C18" s="25"/>
      <c r="D18" s="25"/>
      <c r="E18" s="25"/>
      <c r="F18" s="25"/>
      <c r="G18" s="25"/>
    </row>
    <row r="19" spans="1:7" s="26" customFormat="1" ht="11.25">
      <c r="A19" s="25" t="s">
        <v>18</v>
      </c>
      <c r="B19" s="25"/>
      <c r="C19" s="25"/>
      <c r="D19" s="25"/>
      <c r="E19" s="25"/>
      <c r="F19" s="25"/>
      <c r="G19" s="25"/>
    </row>
    <row r="20" spans="1:7" s="26" customFormat="1" ht="11.25">
      <c r="A20" s="25"/>
      <c r="B20" s="25"/>
      <c r="C20" s="25"/>
      <c r="D20" s="25"/>
      <c r="E20" s="25"/>
      <c r="F20" s="25"/>
      <c r="G20" s="25"/>
    </row>
    <row r="21" spans="1:7" s="26" customFormat="1" ht="15.75">
      <c r="A21" s="32" t="s">
        <v>19</v>
      </c>
      <c r="B21" s="32"/>
      <c r="C21" s="32"/>
      <c r="D21" s="32"/>
      <c r="E21" s="32"/>
      <c r="F21" s="32"/>
      <c r="G21" s="32"/>
    </row>
    <row r="22" spans="1:7" s="26" customFormat="1" ht="11.25">
      <c r="A22" s="25"/>
      <c r="B22" s="25"/>
      <c r="C22" s="25"/>
      <c r="D22" s="25"/>
      <c r="E22" s="25"/>
      <c r="F22" s="25"/>
      <c r="G22" s="25"/>
    </row>
    <row r="23" spans="1:7" s="26" customFormat="1" ht="11.25">
      <c r="A23" s="25"/>
      <c r="B23" s="25"/>
      <c r="C23" s="25"/>
      <c r="D23" s="25"/>
      <c r="E23" s="25"/>
      <c r="F23" s="25"/>
      <c r="G23" s="25"/>
    </row>
    <row r="24" spans="1:7" s="26" customFormat="1" ht="11.25">
      <c r="A24" s="25"/>
      <c r="B24" s="25"/>
      <c r="C24" s="25"/>
      <c r="D24" s="25"/>
      <c r="E24" s="25"/>
      <c r="F24" s="25"/>
      <c r="G24" s="25"/>
    </row>
    <row r="25" spans="1:7" s="26" customFormat="1" ht="11.25">
      <c r="A25" s="25"/>
      <c r="B25" s="25"/>
      <c r="C25" s="25"/>
      <c r="D25" s="25"/>
      <c r="E25" s="25"/>
      <c r="F25" s="25"/>
      <c r="G25" s="25"/>
    </row>
    <row r="26" spans="1:7" s="26" customFormat="1" ht="11.25">
      <c r="A26" s="25"/>
      <c r="B26" s="25"/>
      <c r="C26" s="25"/>
      <c r="D26" s="25"/>
      <c r="E26" s="25"/>
      <c r="F26" s="25"/>
      <c r="G26" s="25"/>
    </row>
    <row r="27" spans="1:7" s="26" customFormat="1" ht="11.25">
      <c r="A27" s="25"/>
      <c r="B27" s="25"/>
      <c r="C27" s="25"/>
      <c r="D27" s="25"/>
      <c r="E27" s="25"/>
      <c r="F27" s="25"/>
      <c r="G27" s="25"/>
    </row>
    <row r="28" spans="1:7" s="26" customFormat="1" ht="11.25">
      <c r="A28" s="25"/>
      <c r="B28" s="25"/>
      <c r="C28" s="25"/>
      <c r="D28" s="25"/>
      <c r="E28" s="25"/>
      <c r="F28" s="25"/>
      <c r="G28" s="25"/>
    </row>
    <row r="29" spans="1:7" s="26" customFormat="1" ht="11.25">
      <c r="A29" s="25"/>
      <c r="B29" s="25"/>
      <c r="C29" s="25"/>
      <c r="D29" s="25"/>
      <c r="E29" s="25"/>
      <c r="F29" s="25"/>
      <c r="G29" s="25"/>
    </row>
    <row r="30" spans="1:7" s="26" customFormat="1" ht="11.25">
      <c r="A30" s="25"/>
      <c r="B30" s="25"/>
      <c r="C30" s="25"/>
      <c r="D30" s="25"/>
      <c r="E30" s="25"/>
      <c r="F30" s="25"/>
      <c r="G30" s="25"/>
    </row>
    <row r="31" spans="1:7" s="26" customFormat="1" ht="11.25">
      <c r="A31" s="25"/>
      <c r="B31" s="25"/>
      <c r="C31" s="25"/>
      <c r="D31" s="25"/>
      <c r="E31" s="25"/>
      <c r="F31" s="25"/>
      <c r="G31" s="25"/>
    </row>
    <row r="32" spans="1:7" s="26" customFormat="1" ht="11.25">
      <c r="A32" s="25"/>
      <c r="B32" s="25"/>
      <c r="C32" s="25"/>
      <c r="D32" s="25"/>
      <c r="E32" s="25"/>
      <c r="F32" s="25"/>
      <c r="G32" s="25"/>
    </row>
    <row r="33" spans="1:7" s="26" customFormat="1" ht="11.25">
      <c r="A33" s="25"/>
      <c r="B33" s="25"/>
      <c r="C33" s="25"/>
      <c r="D33" s="25"/>
      <c r="E33" s="25"/>
      <c r="F33" s="25"/>
      <c r="G33" s="25"/>
    </row>
    <row r="34" spans="1:7" s="26" customFormat="1" ht="11.25">
      <c r="A34" s="25"/>
      <c r="B34" s="25"/>
      <c r="C34" s="25"/>
      <c r="D34" s="25"/>
      <c r="E34" s="25"/>
      <c r="F34" s="25"/>
      <c r="G34" s="25"/>
    </row>
    <row r="35" spans="1:7" s="26" customFormat="1" ht="11.25">
      <c r="A35" s="25"/>
      <c r="B35" s="25"/>
      <c r="C35" s="25"/>
      <c r="D35" s="25"/>
      <c r="E35" s="25"/>
      <c r="F35" s="25"/>
      <c r="G35" s="25"/>
    </row>
    <row r="36" spans="1:7" s="26" customFormat="1" ht="11.25">
      <c r="A36" s="25"/>
      <c r="B36" s="25"/>
      <c r="C36" s="25"/>
      <c r="D36" s="25"/>
      <c r="E36" s="25"/>
      <c r="F36" s="25"/>
      <c r="G36" s="25"/>
    </row>
    <row r="37" spans="1:7" s="26" customFormat="1" ht="11.25">
      <c r="A37" s="25"/>
      <c r="B37" s="25"/>
      <c r="C37" s="25"/>
      <c r="D37" s="25"/>
      <c r="E37" s="25"/>
      <c r="F37" s="25"/>
      <c r="G37" s="25"/>
    </row>
    <row r="38" spans="1:7" s="26" customFormat="1" ht="11.25">
      <c r="A38" s="25"/>
      <c r="B38" s="25"/>
      <c r="C38" s="25"/>
      <c r="D38" s="25"/>
      <c r="E38" s="25"/>
      <c r="F38" s="25"/>
      <c r="G38" s="25"/>
    </row>
    <row r="39" spans="1:7" s="26" customFormat="1" ht="11.25">
      <c r="A39" s="25"/>
      <c r="B39" s="25"/>
      <c r="C39" s="25"/>
      <c r="D39" s="25"/>
      <c r="E39" s="25"/>
      <c r="F39" s="25"/>
      <c r="G39" s="25"/>
    </row>
    <row r="40" spans="1:7" s="26" customFormat="1" ht="11.25">
      <c r="A40" s="25"/>
      <c r="B40" s="25"/>
      <c r="C40" s="25"/>
      <c r="D40" s="25"/>
      <c r="E40" s="25"/>
      <c r="F40" s="25"/>
      <c r="G40" s="25"/>
    </row>
    <row r="41" spans="1:7" s="26" customFormat="1" ht="11.25">
      <c r="A41" s="25"/>
      <c r="B41" s="25"/>
      <c r="C41" s="25"/>
      <c r="D41" s="25"/>
      <c r="E41" s="25"/>
      <c r="F41" s="25"/>
      <c r="G41" s="25"/>
    </row>
    <row r="42" spans="1:7" s="26" customFormat="1" ht="11.25">
      <c r="A42" s="25"/>
      <c r="B42" s="25"/>
      <c r="C42" s="25"/>
      <c r="D42" s="25"/>
      <c r="E42" s="25"/>
      <c r="F42" s="25"/>
      <c r="G42" s="25"/>
    </row>
    <row r="43" spans="1:7" s="26" customFormat="1" ht="11.25">
      <c r="A43" s="25"/>
      <c r="B43" s="25"/>
      <c r="C43" s="25"/>
      <c r="D43" s="25"/>
      <c r="E43" s="25"/>
      <c r="F43" s="25"/>
      <c r="G43" s="25"/>
    </row>
    <row r="44" spans="1:7" s="26" customFormat="1" ht="11.25">
      <c r="A44" s="25"/>
      <c r="B44" s="25"/>
      <c r="C44" s="25"/>
      <c r="D44" s="25"/>
      <c r="E44" s="25"/>
      <c r="F44" s="25"/>
      <c r="G44" s="25"/>
    </row>
    <row r="45" spans="1:7" s="26" customFormat="1" ht="11.25">
      <c r="A45" s="25"/>
      <c r="B45" s="25"/>
      <c r="C45" s="25"/>
      <c r="D45" s="25"/>
      <c r="E45" s="25"/>
      <c r="F45" s="25"/>
      <c r="G45" s="25"/>
    </row>
    <row r="46" spans="1:7" s="26" customFormat="1" ht="11.25">
      <c r="A46" s="25"/>
      <c r="B46" s="25"/>
      <c r="C46" s="25"/>
      <c r="D46" s="25"/>
      <c r="E46" s="25"/>
      <c r="F46" s="25"/>
      <c r="G46" s="25"/>
    </row>
    <row r="47" spans="1:7" s="26" customFormat="1" ht="11.25">
      <c r="A47" s="25"/>
      <c r="B47" s="25"/>
      <c r="C47" s="25"/>
      <c r="D47" s="25"/>
      <c r="E47" s="25"/>
      <c r="F47" s="25"/>
      <c r="G47" s="25"/>
    </row>
    <row r="48" spans="1:7" s="26" customFormat="1" ht="11.25">
      <c r="A48" s="25"/>
      <c r="B48" s="25"/>
      <c r="C48" s="25"/>
      <c r="D48" s="25"/>
      <c r="E48" s="25"/>
      <c r="F48" s="25"/>
      <c r="G48" s="25"/>
    </row>
    <row r="49" spans="1:7" s="26" customFormat="1" ht="11.25">
      <c r="A49" s="25"/>
      <c r="B49" s="25"/>
      <c r="C49" s="25"/>
      <c r="D49" s="25"/>
      <c r="E49" s="25"/>
      <c r="F49" s="25"/>
      <c r="G49" s="25"/>
    </row>
    <row r="50" spans="1:7" s="26" customFormat="1" ht="11.25">
      <c r="A50" s="25"/>
      <c r="B50" s="25"/>
      <c r="C50" s="25"/>
      <c r="D50" s="25"/>
      <c r="E50" s="25"/>
      <c r="F50" s="25"/>
      <c r="G50" s="25"/>
    </row>
    <row r="51" spans="1:7" s="26" customFormat="1" ht="11.25">
      <c r="A51" s="25"/>
      <c r="B51" s="25"/>
      <c r="C51" s="25"/>
      <c r="D51" s="25"/>
      <c r="E51" s="25"/>
      <c r="F51" s="25"/>
      <c r="G51" s="25"/>
    </row>
    <row r="52" spans="1:7" s="26" customFormat="1" ht="11.25">
      <c r="A52" s="25"/>
      <c r="B52" s="25"/>
      <c r="C52" s="25"/>
      <c r="D52" s="25"/>
      <c r="E52" s="25"/>
      <c r="F52" s="25"/>
      <c r="G52" s="25"/>
    </row>
    <row r="53" spans="1:7" s="26" customFormat="1" ht="11.25">
      <c r="A53" s="25"/>
      <c r="B53" s="25"/>
      <c r="C53" s="25"/>
      <c r="D53" s="25"/>
      <c r="E53" s="25"/>
      <c r="F53" s="25"/>
      <c r="G53" s="25"/>
    </row>
    <row r="54" spans="1:7" s="26" customFormat="1" ht="11.25">
      <c r="A54" s="25"/>
      <c r="B54" s="25"/>
      <c r="C54" s="25"/>
      <c r="D54" s="25"/>
      <c r="E54" s="25"/>
      <c r="F54" s="25"/>
      <c r="G54" s="25"/>
    </row>
    <row r="55" spans="1:7" s="26" customFormat="1" ht="11.25">
      <c r="A55" s="25"/>
      <c r="B55" s="25"/>
      <c r="C55" s="25"/>
      <c r="D55" s="25"/>
      <c r="E55" s="25"/>
      <c r="F55" s="25"/>
      <c r="G55" s="25"/>
    </row>
    <row r="56" spans="1:7" s="26" customFormat="1" ht="11.25">
      <c r="A56" s="25"/>
      <c r="B56" s="25"/>
      <c r="C56" s="25"/>
      <c r="D56" s="25"/>
      <c r="E56" s="25"/>
      <c r="F56" s="25"/>
      <c r="G56" s="25"/>
    </row>
    <row r="57" spans="1:7" s="26" customFormat="1" ht="11.25">
      <c r="A57" s="25"/>
      <c r="B57" s="25"/>
      <c r="C57" s="25"/>
      <c r="D57" s="25"/>
      <c r="E57" s="25"/>
      <c r="F57" s="25"/>
      <c r="G57" s="25"/>
    </row>
    <row r="58" spans="1:7" ht="15">
      <c r="A58" s="27"/>
      <c r="B58" s="27"/>
      <c r="C58" s="27"/>
      <c r="D58" s="27"/>
      <c r="E58" s="27"/>
      <c r="F58" s="27"/>
      <c r="G58" s="27"/>
    </row>
    <row r="59" spans="1:7" ht="15.75" thickBot="1">
      <c r="A59" s="28"/>
      <c r="B59" s="28"/>
      <c r="C59" s="28"/>
      <c r="D59" s="28"/>
      <c r="E59" s="28"/>
      <c r="F59" s="28"/>
      <c r="G59" s="28"/>
    </row>
    <row r="60" ht="15.75" thickTop="1"/>
  </sheetData>
  <sheetProtection/>
  <mergeCells count="5">
    <mergeCell ref="A2:G2"/>
    <mergeCell ref="A3:G3"/>
    <mergeCell ref="A11:G11"/>
    <mergeCell ref="A12:G12"/>
    <mergeCell ref="A21:G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2018-01-08T16:55:10Z</dcterms:created>
  <dcterms:modified xsi:type="dcterms:W3CDTF">2018-01-10T15:58:37Z</dcterms:modified>
  <cp:category/>
  <cp:version/>
  <cp:contentType/>
  <cp:contentStatus/>
</cp:coreProperties>
</file>